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Общая\УПРАВЛЕНИЕ ЭКОНОМИКИ\ЕЖЕМЕСЯЧНЫЕ ОТЧЕТЫ по МУНИЦИПАЛЬНЫМ ПРОГРАММАМ\на 01.01.2016\сетевой на 31.12.2015 АПК\"/>
    </mc:Choice>
  </mc:AlternateContent>
  <bookViews>
    <workbookView xWindow="360" yWindow="240" windowWidth="14355" windowHeight="1096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15" i="1" l="1"/>
  <c r="L14" i="1"/>
</calcChain>
</file>

<file path=xl/sharedStrings.xml><?xml version="1.0" encoding="utf-8"?>
<sst xmlns="http://schemas.openxmlformats.org/spreadsheetml/2006/main" count="45" uniqueCount="39">
  <si>
    <t>1.</t>
  </si>
  <si>
    <t>Наименование показателей результатов</t>
  </si>
  <si>
    <t>№ п/п</t>
  </si>
  <si>
    <t>Ед. измерения</t>
  </si>
  <si>
    <t>2.</t>
  </si>
  <si>
    <t>Базовый показатель на начало реализации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</si>
  <si>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</si>
  <si>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</si>
  <si>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</si>
  <si>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</si>
  <si>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</si>
  <si>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</si>
  <si>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</si>
  <si>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</si>
  <si>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</si>
  <si>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</si>
  <si>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</si>
  <si>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(наименование программы)</t>
  </si>
  <si>
    <t>Показатели непосредственных результатов</t>
  </si>
  <si>
    <t>3.</t>
  </si>
  <si>
    <t>Показатели конечных результатов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</si>
  <si>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</si>
  <si>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Количество субъектов агропромышленного комплекса</t>
  </si>
  <si>
    <t>Производство молока крестьянскими (фермерскими) хозяйствами</t>
  </si>
  <si>
    <t>Производство мяса скота и птицы (в живом весе) крестьянскими (фермерскими) хозяйствами, индивидуальными предпринимателями</t>
  </si>
  <si>
    <t>единиц</t>
  </si>
  <si>
    <t>тонн</t>
  </si>
  <si>
    <t>Поголовье свиней</t>
  </si>
  <si>
    <t>Птица всех возрастов</t>
  </si>
  <si>
    <t>Поголовье крупного  и мелкого рогатого скота, всего</t>
  </si>
  <si>
    <t>4.</t>
  </si>
  <si>
    <t>5.</t>
  </si>
  <si>
    <t>гол.</t>
  </si>
  <si>
    <t>Утверждено программой на 2015 год</t>
  </si>
  <si>
    <t>В том числе коров дойных</t>
  </si>
  <si>
    <t>Количество субъектов агропромышленного комплекса увеличелось в связи с началом фермерской деятельности и регистрацией в ИФНС г. Когалыма Главы К(Ф)Х Крысина А.Е.</t>
  </si>
  <si>
    <t>декабрь</t>
  </si>
  <si>
    <t>Анализ достижения показателей, характеризующих результаты реализации муниципальной программы на 31.12.2015</t>
  </si>
  <si>
    <t>Производство и реализация молока в январе 2015 года в КФХ Шиманской Л.И. не осуществлялось, в связи с болезнью коров маститом.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</si>
</sst>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0" fontId="6" fillId="0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vertical="center" wrapText="1"/>
    </xf>
    <xf numFmtId="0" fontId="10" fillId="0" borderId="0" xfId="0" applyFont="1"/>
    <xf numFmtId="0" fontId="2" fillId="0" borderId="1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6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1"/>
  <sheetViews>
    <sheetView tabSelected="1" zoomScale="75" zoomScaleNormal="75" workbookViewId="0">
      <selection activeCell="R14" sqref="R14"/>
    </sheetView>
  </sheetViews>
  <sheetFormatPr defaultRowHeight="15" x14ac:dyDescent="0.25"/>
  <cols>
    <col min="1" max="1" width="5.140625" customWidth="1"/>
    <col min="2" max="2" width="34.7109375" customWidth="1"/>
    <col min="3" max="3" width="9.42578125" customWidth="1"/>
    <col min="4" max="4" width="18" customWidth="1"/>
    <col min="5" max="5" width="16.5703125" customWidth="1"/>
    <col min="18" max="18" width="36.140625" customWidth="1"/>
  </cols>
  <sheetData>
    <row r="2" spans="1:18" ht="18.75" x14ac:dyDescent="0.25">
      <c r="A2" s="25" t="s">
        <v>37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18.75" x14ac:dyDescent="0.25">
      <c r="A3" s="25" t="s">
        <v>17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5" spans="1:18" ht="15.75" customHeight="1" x14ac:dyDescent="0.25">
      <c r="A5" s="30" t="s">
        <v>2</v>
      </c>
      <c r="B5" s="30" t="s">
        <v>1</v>
      </c>
      <c r="C5" s="30" t="s">
        <v>3</v>
      </c>
      <c r="D5" s="30" t="s">
        <v>5</v>
      </c>
      <c r="E5" s="30" t="s">
        <v>33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5"/>
    </row>
    <row r="6" spans="1:18" ht="132.75" customHeight="1" x14ac:dyDescent="0.25">
      <c r="A6" s="32"/>
      <c r="B6" s="31"/>
      <c r="C6" s="31"/>
      <c r="D6" s="31"/>
      <c r="E6" s="31"/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6" t="s">
        <v>15</v>
      </c>
      <c r="P6" s="8" t="s">
        <v>16</v>
      </c>
      <c r="Q6" s="8" t="s">
        <v>36</v>
      </c>
      <c r="R6" s="7" t="s">
        <v>21</v>
      </c>
    </row>
    <row r="7" spans="1:18" ht="21" customHeight="1" x14ac:dyDescent="0.25">
      <c r="A7" s="27" t="s">
        <v>18</v>
      </c>
      <c r="B7" s="28"/>
      <c r="C7" s="28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"/>
    </row>
    <row r="8" spans="1:18" ht="36" customHeight="1" x14ac:dyDescent="0.25">
      <c r="A8" s="4" t="s">
        <v>0</v>
      </c>
      <c r="B8" s="15" t="s">
        <v>22</v>
      </c>
      <c r="C8" s="4" t="s">
        <v>25</v>
      </c>
      <c r="D8" s="4">
        <v>7</v>
      </c>
      <c r="E8" s="4">
        <v>5</v>
      </c>
      <c r="F8" s="4">
        <v>5</v>
      </c>
      <c r="G8" s="4">
        <v>5</v>
      </c>
      <c r="H8" s="4">
        <v>5</v>
      </c>
      <c r="I8" s="4">
        <v>5</v>
      </c>
      <c r="J8" s="4">
        <v>5</v>
      </c>
      <c r="K8" s="4">
        <v>6</v>
      </c>
      <c r="L8" s="4">
        <v>6</v>
      </c>
      <c r="M8" s="4">
        <v>6</v>
      </c>
      <c r="N8" s="4">
        <v>6</v>
      </c>
      <c r="O8" s="4">
        <v>6</v>
      </c>
      <c r="P8" s="4">
        <v>7</v>
      </c>
      <c r="Q8" s="4">
        <v>7</v>
      </c>
      <c r="R8" s="22" t="s">
        <v>35</v>
      </c>
    </row>
    <row r="9" spans="1:18" ht="36" customHeight="1" x14ac:dyDescent="0.25">
      <c r="A9" s="4" t="s">
        <v>4</v>
      </c>
      <c r="B9" s="15" t="s">
        <v>29</v>
      </c>
      <c r="C9" s="4" t="s">
        <v>32</v>
      </c>
      <c r="D9" s="4">
        <v>80</v>
      </c>
      <c r="E9" s="4">
        <v>100</v>
      </c>
      <c r="F9" s="4">
        <v>115</v>
      </c>
      <c r="G9" s="4">
        <v>115</v>
      </c>
      <c r="H9" s="4">
        <v>115</v>
      </c>
      <c r="I9" s="4">
        <v>117</v>
      </c>
      <c r="J9" s="4">
        <v>125</v>
      </c>
      <c r="K9" s="4">
        <v>129</v>
      </c>
      <c r="L9" s="4">
        <v>129</v>
      </c>
      <c r="M9" s="4">
        <v>114</v>
      </c>
      <c r="N9" s="4">
        <v>112</v>
      </c>
      <c r="O9" s="4">
        <v>110</v>
      </c>
      <c r="P9" s="4">
        <v>112</v>
      </c>
      <c r="Q9" s="4">
        <v>113</v>
      </c>
      <c r="R9" s="23"/>
    </row>
    <row r="10" spans="1:18" ht="18" customHeight="1" x14ac:dyDescent="0.25">
      <c r="A10" s="4" t="s">
        <v>19</v>
      </c>
      <c r="B10" s="15" t="s">
        <v>34</v>
      </c>
      <c r="C10" s="4" t="s">
        <v>32</v>
      </c>
      <c r="D10" s="4">
        <v>15</v>
      </c>
      <c r="E10" s="4">
        <v>35</v>
      </c>
      <c r="F10" s="4">
        <v>25</v>
      </c>
      <c r="G10" s="4">
        <v>25</v>
      </c>
      <c r="H10" s="4">
        <v>25</v>
      </c>
      <c r="I10" s="4">
        <v>25</v>
      </c>
      <c r="J10" s="4">
        <v>26</v>
      </c>
      <c r="K10" s="4">
        <v>26</v>
      </c>
      <c r="L10" s="4">
        <v>26</v>
      </c>
      <c r="M10" s="4">
        <v>26</v>
      </c>
      <c r="N10" s="4">
        <v>26</v>
      </c>
      <c r="O10" s="4">
        <v>26</v>
      </c>
      <c r="P10" s="4">
        <v>26</v>
      </c>
      <c r="Q10" s="4">
        <v>26</v>
      </c>
      <c r="R10" s="23"/>
    </row>
    <row r="11" spans="1:18" ht="18" customHeight="1" x14ac:dyDescent="0.25">
      <c r="A11" s="4" t="s">
        <v>30</v>
      </c>
      <c r="B11" s="15" t="s">
        <v>27</v>
      </c>
      <c r="C11" s="4" t="s">
        <v>32</v>
      </c>
      <c r="D11" s="4">
        <v>700</v>
      </c>
      <c r="E11" s="4">
        <v>800</v>
      </c>
      <c r="F11" s="4">
        <v>950</v>
      </c>
      <c r="G11" s="4">
        <v>952</v>
      </c>
      <c r="H11" s="4">
        <v>954</v>
      </c>
      <c r="I11" s="4">
        <v>721</v>
      </c>
      <c r="J11" s="4">
        <v>792</v>
      </c>
      <c r="K11" s="4">
        <v>804</v>
      </c>
      <c r="L11" s="4">
        <v>804</v>
      </c>
      <c r="M11" s="4">
        <v>867</v>
      </c>
      <c r="N11" s="4">
        <v>889</v>
      </c>
      <c r="O11" s="4">
        <v>892</v>
      </c>
      <c r="P11" s="4">
        <v>887</v>
      </c>
      <c r="Q11" s="4">
        <v>890</v>
      </c>
      <c r="R11" s="23"/>
    </row>
    <row r="12" spans="1:18" ht="21" customHeight="1" x14ac:dyDescent="0.25">
      <c r="A12" s="4" t="s">
        <v>31</v>
      </c>
      <c r="B12" s="15" t="s">
        <v>28</v>
      </c>
      <c r="C12" s="4" t="s">
        <v>32</v>
      </c>
      <c r="D12" s="4">
        <v>2024</v>
      </c>
      <c r="E12" s="4">
        <v>150</v>
      </c>
      <c r="F12" s="4">
        <v>103</v>
      </c>
      <c r="G12" s="4">
        <v>103</v>
      </c>
      <c r="H12" s="4">
        <v>103</v>
      </c>
      <c r="I12" s="4">
        <v>140</v>
      </c>
      <c r="J12" s="4">
        <v>150</v>
      </c>
      <c r="K12" s="4">
        <v>503</v>
      </c>
      <c r="L12" s="4">
        <v>503</v>
      </c>
      <c r="M12" s="4">
        <v>30</v>
      </c>
      <c r="N12" s="4">
        <v>30</v>
      </c>
      <c r="O12" s="4">
        <v>200</v>
      </c>
      <c r="P12" s="4">
        <v>230</v>
      </c>
      <c r="Q12" s="4">
        <v>260</v>
      </c>
      <c r="R12" s="24"/>
    </row>
    <row r="13" spans="1:18" ht="15.75" customHeight="1" x14ac:dyDescent="0.25">
      <c r="A13" s="27" t="s">
        <v>20</v>
      </c>
      <c r="B13" s="28"/>
      <c r="C13" s="28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3"/>
    </row>
    <row r="14" spans="1:18" ht="91.5" customHeight="1" x14ac:dyDescent="0.25">
      <c r="A14" s="4" t="s">
        <v>0</v>
      </c>
      <c r="B14" s="15" t="s">
        <v>23</v>
      </c>
      <c r="C14" s="4" t="s">
        <v>26</v>
      </c>
      <c r="D14" s="4">
        <v>85</v>
      </c>
      <c r="E14" s="4">
        <v>105</v>
      </c>
      <c r="F14" s="16">
        <v>0</v>
      </c>
      <c r="G14" s="16">
        <v>2</v>
      </c>
      <c r="H14" s="16">
        <v>3.15</v>
      </c>
      <c r="I14" s="16">
        <v>7.4</v>
      </c>
      <c r="J14" s="16">
        <v>14.5</v>
      </c>
      <c r="K14" s="16">
        <v>23.5</v>
      </c>
      <c r="L14" s="16">
        <f>K14+9.4</f>
        <v>32.9</v>
      </c>
      <c r="M14" s="16">
        <v>43.3</v>
      </c>
      <c r="N14" s="16">
        <v>52.6</v>
      </c>
      <c r="O14" s="16">
        <v>62.5</v>
      </c>
      <c r="P14" s="16">
        <v>78.2</v>
      </c>
      <c r="Q14" s="16">
        <v>91.4</v>
      </c>
      <c r="R14" s="14" t="s">
        <v>38</v>
      </c>
    </row>
    <row r="15" spans="1:18" ht="83.25" customHeight="1" x14ac:dyDescent="0.25">
      <c r="A15" s="4" t="s">
        <v>4</v>
      </c>
      <c r="B15" s="15" t="s">
        <v>24</v>
      </c>
      <c r="C15" s="4" t="s">
        <v>26</v>
      </c>
      <c r="D15" s="4">
        <v>160</v>
      </c>
      <c r="E15" s="4">
        <v>180</v>
      </c>
      <c r="F15" s="4">
        <v>15.3</v>
      </c>
      <c r="G15" s="4">
        <v>21.4</v>
      </c>
      <c r="H15" s="4">
        <v>29.9</v>
      </c>
      <c r="I15" s="4">
        <v>51.5</v>
      </c>
      <c r="J15" s="4">
        <v>67.400000000000006</v>
      </c>
      <c r="K15" s="16">
        <v>102</v>
      </c>
      <c r="L15" s="4">
        <f>K15+15.537</f>
        <v>117.53700000000001</v>
      </c>
      <c r="M15" s="4">
        <v>133.5</v>
      </c>
      <c r="N15" s="16">
        <v>149</v>
      </c>
      <c r="O15" s="4">
        <v>160.30000000000001</v>
      </c>
      <c r="P15" s="4">
        <v>179.3</v>
      </c>
      <c r="Q15" s="4">
        <v>194.7</v>
      </c>
      <c r="R15" s="12"/>
    </row>
    <row r="17" spans="2:14" ht="72" customHeight="1" x14ac:dyDescent="0.25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2:14" ht="34.5" customHeight="1" x14ac:dyDescent="0.25">
      <c r="B18" s="13"/>
      <c r="C18" s="9"/>
      <c r="D18" s="9"/>
      <c r="E18" s="33"/>
      <c r="F18" s="34"/>
      <c r="G18" s="34"/>
      <c r="H18" s="10"/>
    </row>
    <row r="19" spans="2:14" ht="15.75" x14ac:dyDescent="0.25">
      <c r="B19" s="2"/>
      <c r="C19" s="2"/>
      <c r="D19" s="2"/>
      <c r="E19" s="17"/>
      <c r="F19" s="18"/>
      <c r="G19" s="18"/>
    </row>
    <row r="20" spans="2:14" ht="26.25" customHeight="1" x14ac:dyDescent="0.3">
      <c r="B20" s="11"/>
      <c r="C20" s="1"/>
      <c r="D20" s="1"/>
      <c r="E20" s="20"/>
      <c r="F20" s="21"/>
      <c r="G20" s="21"/>
    </row>
    <row r="21" spans="2:14" ht="15.75" x14ac:dyDescent="0.25">
      <c r="B21" s="19"/>
      <c r="C21" s="19"/>
      <c r="D21" s="19"/>
      <c r="E21" s="19"/>
      <c r="F21" s="19"/>
    </row>
  </sheetData>
  <mergeCells count="15">
    <mergeCell ref="B21:F21"/>
    <mergeCell ref="E20:G20"/>
    <mergeCell ref="R8:R12"/>
    <mergeCell ref="A2:R2"/>
    <mergeCell ref="A3:R3"/>
    <mergeCell ref="A7:Q7"/>
    <mergeCell ref="A13:Q13"/>
    <mergeCell ref="B5:B6"/>
    <mergeCell ref="A5:A6"/>
    <mergeCell ref="C5:C6"/>
    <mergeCell ref="D5:D6"/>
    <mergeCell ref="E5:E6"/>
    <mergeCell ref="E18:G18"/>
    <mergeCell ref="F5:Q5"/>
    <mergeCell ref="B17:N17"/>
  </mergeCells>
  <phoneticPr fontId="7" type="noConversion"/>
  <pageMargins left="0.39370078740157483" right="0.39370078740157483" top="0.39370078740157483" bottom="0.3937007874015748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Мороз Ольга Евгеньевна</cp:lastModifiedBy>
  <cp:lastPrinted>2016-01-13T07:18:25Z</cp:lastPrinted>
  <dcterms:created xsi:type="dcterms:W3CDTF">2014-01-15T04:40:11Z</dcterms:created>
  <dcterms:modified xsi:type="dcterms:W3CDTF">2016-04-28T07:25:02Z</dcterms:modified>
</cp:coreProperties>
</file>